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<sst xmlns="http://schemas.openxmlformats.org/spreadsheetml/2006/main" count="221" uniqueCount="40">
  <si>
    <t>Datchet Hobie TT 1</t>
  </si>
  <si>
    <t>Class</t>
  </si>
  <si>
    <t>Sail #</t>
  </si>
  <si>
    <t>Helm</t>
  </si>
  <si>
    <t>Crew</t>
  </si>
  <si>
    <t>Club</t>
  </si>
  <si>
    <t>SCHRS</t>
  </si>
  <si>
    <t>Start</t>
  </si>
  <si>
    <t>Finish</t>
  </si>
  <si>
    <t>Elapsed</t>
  </si>
  <si>
    <t>Laps</t>
  </si>
  <si>
    <t>Corrected</t>
  </si>
  <si>
    <t>Place</t>
  </si>
  <si>
    <t>16 SPI</t>
  </si>
  <si>
    <t>L Butler</t>
  </si>
  <si>
    <t>S Rowles</t>
  </si>
  <si>
    <t>WPNSA</t>
  </si>
  <si>
    <t>Race 1</t>
  </si>
  <si>
    <t>H Rowles</t>
  </si>
  <si>
    <t>S Wall</t>
  </si>
  <si>
    <t>S Greber</t>
  </si>
  <si>
    <t>N Boniface</t>
  </si>
  <si>
    <t>Pevensey Bay</t>
  </si>
  <si>
    <t>16 non SPI</t>
  </si>
  <si>
    <t>S Tildesley</t>
  </si>
  <si>
    <t>C Roe</t>
  </si>
  <si>
    <t>Dragoon</t>
  </si>
  <si>
    <t>J Henson</t>
  </si>
  <si>
    <t>K Henson</t>
  </si>
  <si>
    <t>Highcliffe</t>
  </si>
  <si>
    <t>DNF</t>
  </si>
  <si>
    <t>Race 2</t>
  </si>
  <si>
    <t>DNS</t>
  </si>
  <si>
    <t>Race 3</t>
  </si>
  <si>
    <t>Race 4</t>
  </si>
  <si>
    <t>Race 5</t>
  </si>
  <si>
    <t>Race 6</t>
  </si>
  <si>
    <t xml:space="preserve"> </t>
  </si>
  <si>
    <t>Overall Results</t>
  </si>
  <si>
    <t>Adjusted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</si>
</sst>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[$-F400]h:mm:ss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31">
      <selection activeCell="I56" sqref="I56"/>
    </sheetView>
  </sheetViews>
  <sheetFormatPr defaultColWidth="9.140625" defaultRowHeight="12.75"/>
  <sheetData>
    <row r="1" ht="12.75">
      <c r="A1" t="s">
        <v>0</v>
      </c>
    </row>
    <row r="2" ht="12.75">
      <c r="A2" t="s">
        <v>17</v>
      </c>
    </row>
    <row r="3" spans="1:12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ht="12.75">
      <c r="A4" t="s">
        <v>13</v>
      </c>
      <c r="B4">
        <v>108396</v>
      </c>
      <c r="C4" t="s">
        <v>14</v>
      </c>
      <c r="D4" t="s">
        <v>15</v>
      </c>
      <c r="E4" t="s">
        <v>16</v>
      </c>
      <c r="F4">
        <v>1.101</v>
      </c>
      <c r="G4" s="2">
        <v>0.5104166666666666</v>
      </c>
      <c r="H4" s="2">
        <v>0.5454513888888889</v>
      </c>
      <c r="I4" s="2">
        <f>H4-G4</f>
        <v>0.03503472222222226</v>
      </c>
      <c r="J4" s="3">
        <v>3</v>
      </c>
      <c r="K4" s="2">
        <f>I4/F4</f>
        <v>0.03182081945705927</v>
      </c>
      <c r="L4" s="3">
        <v>1</v>
      </c>
    </row>
    <row r="5" spans="1:12" ht="12.75">
      <c r="A5" t="s">
        <v>13</v>
      </c>
      <c r="B5">
        <v>106101</v>
      </c>
      <c r="C5" t="s">
        <v>18</v>
      </c>
      <c r="D5" t="s">
        <v>19</v>
      </c>
      <c r="E5" t="s">
        <v>16</v>
      </c>
      <c r="F5">
        <v>1.101</v>
      </c>
      <c r="G5" s="2">
        <v>0.5104166666666666</v>
      </c>
      <c r="H5" s="1">
        <v>0.5469560185185185</v>
      </c>
      <c r="I5" s="2">
        <f>H5-G5</f>
        <v>0.036539351851851865</v>
      </c>
      <c r="J5" s="3">
        <v>3</v>
      </c>
      <c r="K5" s="2">
        <f>I5/F5</f>
        <v>0.03318742220876646</v>
      </c>
      <c r="L5" s="3">
        <v>2</v>
      </c>
    </row>
    <row r="6" spans="1:12" ht="12.75">
      <c r="A6" t="s">
        <v>13</v>
      </c>
      <c r="B6">
        <v>106502</v>
      </c>
      <c r="C6" t="s">
        <v>20</v>
      </c>
      <c r="D6" t="s">
        <v>21</v>
      </c>
      <c r="E6" t="s">
        <v>22</v>
      </c>
      <c r="F6">
        <v>1.101</v>
      </c>
      <c r="G6" s="2">
        <v>0.5104166666666666</v>
      </c>
      <c r="H6" s="1">
        <v>0.5525231481481482</v>
      </c>
      <c r="I6" s="2">
        <f>H6-G6</f>
        <v>0.04210648148148155</v>
      </c>
      <c r="J6" s="3">
        <v>3</v>
      </c>
      <c r="K6" s="2">
        <f>I6/F6</f>
        <v>0.038243852390083155</v>
      </c>
      <c r="L6" s="3">
        <v>4</v>
      </c>
    </row>
    <row r="7" spans="1:12" ht="12.75">
      <c r="A7" t="s">
        <v>23</v>
      </c>
      <c r="B7">
        <v>106469</v>
      </c>
      <c r="C7" t="s">
        <v>24</v>
      </c>
      <c r="D7" t="s">
        <v>25</v>
      </c>
      <c r="F7">
        <v>1.152</v>
      </c>
      <c r="G7" s="2">
        <v>0.5104166666666666</v>
      </c>
      <c r="H7" s="1">
        <v>0.5491898148148148</v>
      </c>
      <c r="I7" s="2">
        <f>H7-G7</f>
        <v>0.03877314814814814</v>
      </c>
      <c r="J7" s="3">
        <v>3</v>
      </c>
      <c r="K7" s="2">
        <f>I7/F7</f>
        <v>0.0336572466563786</v>
      </c>
      <c r="L7" s="3">
        <v>3</v>
      </c>
    </row>
    <row r="8" spans="1:12" ht="12.75">
      <c r="A8" t="s">
        <v>26</v>
      </c>
      <c r="B8">
        <v>726</v>
      </c>
      <c r="C8" t="s">
        <v>27</v>
      </c>
      <c r="D8" t="s">
        <v>28</v>
      </c>
      <c r="E8" t="s">
        <v>29</v>
      </c>
      <c r="F8">
        <v>1.423</v>
      </c>
      <c r="G8" s="2">
        <v>0.5104166666666666</v>
      </c>
      <c r="H8" t="s">
        <v>30</v>
      </c>
      <c r="L8" s="3">
        <v>6</v>
      </c>
    </row>
    <row r="10" ht="12.75">
      <c r="A10" t="s">
        <v>31</v>
      </c>
    </row>
    <row r="11" spans="1:12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  <c r="L11" t="s">
        <v>12</v>
      </c>
    </row>
    <row r="12" spans="1:12" ht="12.75">
      <c r="A12" t="s">
        <v>13</v>
      </c>
      <c r="B12">
        <v>108396</v>
      </c>
      <c r="C12" t="s">
        <v>14</v>
      </c>
      <c r="D12" t="s">
        <v>15</v>
      </c>
      <c r="E12" t="s">
        <v>16</v>
      </c>
      <c r="F12">
        <v>1.101</v>
      </c>
      <c r="G12" s="2">
        <v>0.5555555555555556</v>
      </c>
      <c r="H12" s="2">
        <v>0.5792476851851852</v>
      </c>
      <c r="I12" s="2">
        <f>H12-G12</f>
        <v>0.023692129629629632</v>
      </c>
      <c r="J12" s="3">
        <v>3</v>
      </c>
      <c r="K12" s="2">
        <f>I12/F12</f>
        <v>0.021518737174958794</v>
      </c>
      <c r="L12" s="3">
        <v>1</v>
      </c>
    </row>
    <row r="13" spans="1:12" ht="12.75">
      <c r="A13" t="s">
        <v>13</v>
      </c>
      <c r="B13">
        <v>106101</v>
      </c>
      <c r="C13" t="s">
        <v>18</v>
      </c>
      <c r="D13" t="s">
        <v>19</v>
      </c>
      <c r="E13" t="s">
        <v>16</v>
      </c>
      <c r="F13">
        <v>1.101</v>
      </c>
      <c r="G13" s="2">
        <v>0.5555555555555556</v>
      </c>
      <c r="H13" s="1">
        <v>0.5810069444444445</v>
      </c>
      <c r="I13" s="2">
        <f>H13-G13</f>
        <v>0.02545138888888887</v>
      </c>
      <c r="J13" s="3">
        <v>3</v>
      </c>
      <c r="K13" s="2">
        <f>I13/F13</f>
        <v>0.023116611161570273</v>
      </c>
      <c r="L13" s="3">
        <v>2</v>
      </c>
    </row>
    <row r="14" spans="1:12" ht="12.75">
      <c r="A14" t="s">
        <v>13</v>
      </c>
      <c r="B14">
        <v>106502</v>
      </c>
      <c r="C14" t="s">
        <v>20</v>
      </c>
      <c r="D14" t="s">
        <v>21</v>
      </c>
      <c r="E14" t="s">
        <v>22</v>
      </c>
      <c r="F14">
        <v>1.101</v>
      </c>
      <c r="G14" s="2">
        <v>0.5555555555555556</v>
      </c>
      <c r="H14" s="1">
        <v>0.5819560185185185</v>
      </c>
      <c r="I14" s="2">
        <f>H14-G14</f>
        <v>0.026400462962962945</v>
      </c>
      <c r="J14" s="3">
        <v>3</v>
      </c>
      <c r="K14" s="2">
        <f>I14/F14</f>
        <v>0.02397862212803174</v>
      </c>
      <c r="L14" s="3">
        <v>3</v>
      </c>
    </row>
    <row r="15" spans="1:12" ht="12.75">
      <c r="A15" t="s">
        <v>23</v>
      </c>
      <c r="B15">
        <v>106469</v>
      </c>
      <c r="C15" t="s">
        <v>24</v>
      </c>
      <c r="D15" t="s">
        <v>25</v>
      </c>
      <c r="F15">
        <v>1.152</v>
      </c>
      <c r="G15" s="2">
        <v>0.5555555555555556</v>
      </c>
      <c r="H15" s="1">
        <v>0.584837962962963</v>
      </c>
      <c r="I15" s="2">
        <f>H15-G15</f>
        <v>0.029282407407407396</v>
      </c>
      <c r="J15" s="3">
        <v>3</v>
      </c>
      <c r="K15" s="2">
        <f>I15/F15</f>
        <v>0.025418756430041146</v>
      </c>
      <c r="L15" s="3">
        <v>4</v>
      </c>
    </row>
    <row r="16" spans="1:12" ht="12.75">
      <c r="A16" t="s">
        <v>26</v>
      </c>
      <c r="B16">
        <v>726</v>
      </c>
      <c r="C16" t="s">
        <v>27</v>
      </c>
      <c r="D16" t="s">
        <v>28</v>
      </c>
      <c r="E16" t="s">
        <v>29</v>
      </c>
      <c r="F16">
        <v>1.423</v>
      </c>
      <c r="G16" s="2">
        <v>0.5555555555555556</v>
      </c>
      <c r="H16" t="s">
        <v>32</v>
      </c>
      <c r="L16" s="3">
        <v>6</v>
      </c>
    </row>
    <row r="18" ht="12.75">
      <c r="A18" t="s">
        <v>33</v>
      </c>
    </row>
    <row r="19" spans="1:12" ht="12.75">
      <c r="A19" t="s">
        <v>1</v>
      </c>
      <c r="B19" t="s">
        <v>2</v>
      </c>
      <c r="C19" t="s">
        <v>3</v>
      </c>
      <c r="D19" t="s">
        <v>4</v>
      </c>
      <c r="E19" t="s">
        <v>5</v>
      </c>
      <c r="F19" t="s">
        <v>6</v>
      </c>
      <c r="G19" t="s">
        <v>7</v>
      </c>
      <c r="H19" t="s">
        <v>8</v>
      </c>
      <c r="I19" t="s">
        <v>9</v>
      </c>
      <c r="J19" t="s">
        <v>10</v>
      </c>
      <c r="K19" t="s">
        <v>11</v>
      </c>
      <c r="L19" t="s">
        <v>12</v>
      </c>
    </row>
    <row r="20" spans="1:12" ht="12.75">
      <c r="A20" t="s">
        <v>13</v>
      </c>
      <c r="B20">
        <v>108396</v>
      </c>
      <c r="C20" t="s">
        <v>14</v>
      </c>
      <c r="D20" t="s">
        <v>15</v>
      </c>
      <c r="E20" t="s">
        <v>16</v>
      </c>
      <c r="F20">
        <v>1.101</v>
      </c>
      <c r="G20" s="2">
        <v>0.5972222222222222</v>
      </c>
      <c r="H20" s="2">
        <v>0.6195370370370371</v>
      </c>
      <c r="I20" s="2">
        <f>H20-G20</f>
        <v>0.0223148148148149</v>
      </c>
      <c r="J20" s="3">
        <v>3</v>
      </c>
      <c r="K20" s="2">
        <f>I20/F20</f>
        <v>0.020267770040703813</v>
      </c>
      <c r="L20" s="3">
        <v>1</v>
      </c>
    </row>
    <row r="21" spans="1:12" ht="12.75">
      <c r="A21" t="s">
        <v>13</v>
      </c>
      <c r="B21">
        <v>106101</v>
      </c>
      <c r="C21" t="s">
        <v>18</v>
      </c>
      <c r="D21" t="s">
        <v>19</v>
      </c>
      <c r="E21" t="s">
        <v>16</v>
      </c>
      <c r="F21">
        <v>1.101</v>
      </c>
      <c r="G21" s="2">
        <v>0.5972222222222222</v>
      </c>
      <c r="H21" s="1">
        <v>0.6225578703703704</v>
      </c>
      <c r="I21" s="2">
        <f>H21-G21</f>
        <v>0.02533564814814815</v>
      </c>
      <c r="J21" s="3">
        <v>3</v>
      </c>
      <c r="K21" s="2">
        <f>I21/F21</f>
        <v>0.02301148787297743</v>
      </c>
      <c r="L21" s="3">
        <v>4</v>
      </c>
    </row>
    <row r="22" spans="1:12" ht="12.75">
      <c r="A22" t="s">
        <v>13</v>
      </c>
      <c r="B22">
        <v>106502</v>
      </c>
      <c r="C22" t="s">
        <v>20</v>
      </c>
      <c r="D22" t="s">
        <v>21</v>
      </c>
      <c r="E22" t="s">
        <v>22</v>
      </c>
      <c r="F22">
        <v>1.101</v>
      </c>
      <c r="G22" s="2">
        <v>0.5972222222222222</v>
      </c>
      <c r="H22" s="1">
        <v>0.6208680555555556</v>
      </c>
      <c r="I22" s="2">
        <f>H22-G22</f>
        <v>0.023645833333333366</v>
      </c>
      <c r="J22" s="3">
        <v>3</v>
      </c>
      <c r="K22" s="2">
        <f>I22/F22</f>
        <v>0.021476687859521677</v>
      </c>
      <c r="L22" s="3">
        <v>2</v>
      </c>
    </row>
    <row r="23" spans="1:12" ht="12.75">
      <c r="A23" t="s">
        <v>23</v>
      </c>
      <c r="B23">
        <v>106469</v>
      </c>
      <c r="C23" t="s">
        <v>24</v>
      </c>
      <c r="D23" t="s">
        <v>25</v>
      </c>
      <c r="F23">
        <v>1.152</v>
      </c>
      <c r="G23" s="2">
        <v>0.5972222222222222</v>
      </c>
      <c r="H23" s="1">
        <v>0.6272222222222222</v>
      </c>
      <c r="I23" s="2">
        <f>H23-G23</f>
        <v>0.030000000000000027</v>
      </c>
      <c r="J23" s="3">
        <v>3</v>
      </c>
      <c r="K23" s="2">
        <f>I23/F23</f>
        <v>0.026041666666666692</v>
      </c>
      <c r="L23" s="3">
        <v>5</v>
      </c>
    </row>
    <row r="24" spans="1:12" ht="12.75">
      <c r="A24" t="s">
        <v>26</v>
      </c>
      <c r="B24">
        <v>726</v>
      </c>
      <c r="C24" t="s">
        <v>27</v>
      </c>
      <c r="D24" t="s">
        <v>28</v>
      </c>
      <c r="E24" t="s">
        <v>29</v>
      </c>
      <c r="F24">
        <v>1.423</v>
      </c>
      <c r="G24" s="2">
        <v>0.5972222222222222</v>
      </c>
      <c r="H24" s="1">
        <v>0.62875</v>
      </c>
      <c r="I24" s="2">
        <f>H24-G24</f>
        <v>0.03152777777777782</v>
      </c>
      <c r="J24" s="3">
        <v>3</v>
      </c>
      <c r="K24" s="2">
        <f>I24/F24</f>
        <v>0.02215585226829081</v>
      </c>
      <c r="L24" s="3">
        <v>3</v>
      </c>
    </row>
    <row r="26" ht="12.75">
      <c r="A26" t="s">
        <v>34</v>
      </c>
    </row>
    <row r="27" spans="1:12" ht="12.75">
      <c r="A27" t="s">
        <v>1</v>
      </c>
      <c r="B27" t="s">
        <v>2</v>
      </c>
      <c r="C27" t="s">
        <v>3</v>
      </c>
      <c r="D27" t="s">
        <v>4</v>
      </c>
      <c r="E27" t="s">
        <v>5</v>
      </c>
      <c r="F27" t="s">
        <v>6</v>
      </c>
      <c r="G27" t="s">
        <v>7</v>
      </c>
      <c r="H27" t="s">
        <v>8</v>
      </c>
      <c r="I27" t="s">
        <v>9</v>
      </c>
      <c r="J27" t="s">
        <v>10</v>
      </c>
      <c r="K27" t="s">
        <v>11</v>
      </c>
      <c r="L27" t="s">
        <v>12</v>
      </c>
    </row>
    <row r="28" spans="1:12" ht="12.75">
      <c r="A28" t="s">
        <v>13</v>
      </c>
      <c r="B28">
        <v>108396</v>
      </c>
      <c r="C28" t="s">
        <v>14</v>
      </c>
      <c r="D28" t="s">
        <v>15</v>
      </c>
      <c r="E28" t="s">
        <v>16</v>
      </c>
      <c r="F28">
        <v>1.101</v>
      </c>
      <c r="G28" s="2">
        <v>0.46527777777777773</v>
      </c>
      <c r="H28" s="2">
        <v>0.4856712962962963</v>
      </c>
      <c r="I28" s="2">
        <f>H28-G28</f>
        <v>0.02039351851851856</v>
      </c>
      <c r="J28" s="3">
        <v>3</v>
      </c>
      <c r="K28" s="2">
        <f>I28/F28</f>
        <v>0.01852272345006227</v>
      </c>
      <c r="L28" s="3">
        <v>2</v>
      </c>
    </row>
    <row r="29" spans="1:12" ht="12.75">
      <c r="A29" t="s">
        <v>13</v>
      </c>
      <c r="B29">
        <v>106101</v>
      </c>
      <c r="C29" t="s">
        <v>18</v>
      </c>
      <c r="D29" t="s">
        <v>19</v>
      </c>
      <c r="E29" t="s">
        <v>16</v>
      </c>
      <c r="F29">
        <v>1.101</v>
      </c>
      <c r="G29" s="2">
        <v>0.46527777777777773</v>
      </c>
      <c r="H29" s="1">
        <v>0.489224537037037</v>
      </c>
      <c r="I29" s="2">
        <f>H29-G29</f>
        <v>0.023946759259259265</v>
      </c>
      <c r="J29" s="3">
        <v>3</v>
      </c>
      <c r="K29" s="2">
        <f>I29/F29</f>
        <v>0.021750008409863093</v>
      </c>
      <c r="L29" s="3">
        <v>3</v>
      </c>
    </row>
    <row r="30" spans="1:12" ht="12.75">
      <c r="A30" t="s">
        <v>13</v>
      </c>
      <c r="B30">
        <v>106502</v>
      </c>
      <c r="C30" t="s">
        <v>20</v>
      </c>
      <c r="D30" t="s">
        <v>21</v>
      </c>
      <c r="E30" t="s">
        <v>22</v>
      </c>
      <c r="F30">
        <v>1.101</v>
      </c>
      <c r="G30" s="2">
        <v>0.46527777777777773</v>
      </c>
      <c r="H30" s="1">
        <v>0.48939814814814814</v>
      </c>
      <c r="I30" s="2">
        <f>H30-G30</f>
        <v>0.024120370370370403</v>
      </c>
      <c r="J30" s="3">
        <v>3</v>
      </c>
      <c r="K30" s="2">
        <f>I30/F30</f>
        <v>0.02190769334275241</v>
      </c>
      <c r="L30" s="3">
        <v>5</v>
      </c>
    </row>
    <row r="31" spans="1:12" ht="12.75">
      <c r="A31" t="s">
        <v>23</v>
      </c>
      <c r="B31">
        <v>106469</v>
      </c>
      <c r="C31" t="s">
        <v>24</v>
      </c>
      <c r="D31" t="s">
        <v>25</v>
      </c>
      <c r="F31">
        <v>1.152</v>
      </c>
      <c r="G31" s="2">
        <v>0.46527777777777773</v>
      </c>
      <c r="H31" s="1">
        <v>0.49050925925925926</v>
      </c>
      <c r="I31" s="2">
        <f>H31-G31</f>
        <v>0.02523148148148152</v>
      </c>
      <c r="J31" s="3">
        <v>3</v>
      </c>
      <c r="K31" s="2">
        <f>I31/F31</f>
        <v>0.021902327674897155</v>
      </c>
      <c r="L31" s="3">
        <v>4</v>
      </c>
    </row>
    <row r="32" spans="1:12" ht="12.75">
      <c r="A32" t="s">
        <v>26</v>
      </c>
      <c r="B32">
        <v>726</v>
      </c>
      <c r="C32" t="s">
        <v>27</v>
      </c>
      <c r="D32" t="s">
        <v>28</v>
      </c>
      <c r="E32" t="s">
        <v>29</v>
      </c>
      <c r="F32">
        <v>1.423</v>
      </c>
      <c r="G32" s="2">
        <v>0.46527777777777773</v>
      </c>
      <c r="H32" s="1">
        <v>0.4827546296296296</v>
      </c>
      <c r="I32" s="2">
        <f>H32-G32</f>
        <v>0.017476851851851882</v>
      </c>
      <c r="J32" s="3">
        <v>2</v>
      </c>
      <c r="K32" s="2">
        <f>(I32/F32)/2*3</f>
        <v>0.0184225423596471</v>
      </c>
      <c r="L32" s="3">
        <v>1</v>
      </c>
    </row>
    <row r="34" ht="12.75">
      <c r="A34" t="s">
        <v>35</v>
      </c>
    </row>
    <row r="35" spans="1:12" ht="12.75">
      <c r="A35" t="s">
        <v>1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  <c r="J35" t="s">
        <v>10</v>
      </c>
      <c r="K35" t="s">
        <v>11</v>
      </c>
      <c r="L35" t="s">
        <v>12</v>
      </c>
    </row>
    <row r="36" spans="1:12" ht="12.75">
      <c r="A36" t="s">
        <v>13</v>
      </c>
      <c r="B36">
        <v>108396</v>
      </c>
      <c r="C36" t="s">
        <v>14</v>
      </c>
      <c r="D36" t="s">
        <v>15</v>
      </c>
      <c r="E36" t="s">
        <v>16</v>
      </c>
      <c r="F36">
        <v>1.101</v>
      </c>
      <c r="G36" s="2">
        <v>0.5069444444444444</v>
      </c>
      <c r="H36" s="2">
        <v>0.5390162037037037</v>
      </c>
      <c r="I36" s="2">
        <f>H36-G36</f>
        <v>0.032071759259259314</v>
      </c>
      <c r="J36" s="3">
        <v>3</v>
      </c>
      <c r="K36" s="2">
        <f>I36/F36</f>
        <v>0.02912966326908203</v>
      </c>
      <c r="L36" s="3">
        <v>1</v>
      </c>
    </row>
    <row r="37" spans="1:12" ht="12.75">
      <c r="A37" t="s">
        <v>13</v>
      </c>
      <c r="B37">
        <v>106101</v>
      </c>
      <c r="C37" t="s">
        <v>18</v>
      </c>
      <c r="D37" t="s">
        <v>19</v>
      </c>
      <c r="E37" t="s">
        <v>16</v>
      </c>
      <c r="F37">
        <v>1.101</v>
      </c>
      <c r="G37" s="2">
        <v>0.5069444444444444</v>
      </c>
      <c r="H37" s="1">
        <v>0.5394328703703704</v>
      </c>
      <c r="I37" s="2">
        <f>H37-G37</f>
        <v>0.032488425925925934</v>
      </c>
      <c r="J37" s="3">
        <v>3</v>
      </c>
      <c r="K37" s="2">
        <f>I37/F37</f>
        <v>0.02950810710801629</v>
      </c>
      <c r="L37" s="3">
        <v>2</v>
      </c>
    </row>
    <row r="38" spans="1:12" ht="12.75">
      <c r="A38" t="s">
        <v>13</v>
      </c>
      <c r="B38">
        <v>106502</v>
      </c>
      <c r="C38" t="s">
        <v>20</v>
      </c>
      <c r="D38" t="s">
        <v>21</v>
      </c>
      <c r="E38" t="s">
        <v>22</v>
      </c>
      <c r="F38">
        <v>1.101</v>
      </c>
      <c r="G38" s="2">
        <v>0.5069444444444444</v>
      </c>
      <c r="H38" s="1">
        <v>0.54</v>
      </c>
      <c r="I38" s="2">
        <f>H38-G38</f>
        <v>0.033055555555555616</v>
      </c>
      <c r="J38" s="3">
        <v>3</v>
      </c>
      <c r="K38" s="2">
        <f>I38/F38</f>
        <v>0.03002321122212136</v>
      </c>
      <c r="L38" s="3">
        <v>4</v>
      </c>
    </row>
    <row r="39" spans="1:12" ht="12.75">
      <c r="A39" t="s">
        <v>23</v>
      </c>
      <c r="B39">
        <v>106469</v>
      </c>
      <c r="C39" t="s">
        <v>24</v>
      </c>
      <c r="D39" t="s">
        <v>25</v>
      </c>
      <c r="F39">
        <v>1.152</v>
      </c>
      <c r="G39" s="2">
        <v>0.5069444444444444</v>
      </c>
      <c r="H39" s="1">
        <v>0.5424884259259259</v>
      </c>
      <c r="I39" s="2">
        <f>H39-G39</f>
        <v>0.035543981481481524</v>
      </c>
      <c r="J39" s="3">
        <v>3</v>
      </c>
      <c r="K39" s="2">
        <f>I39/F39</f>
        <v>0.030854150591563826</v>
      </c>
      <c r="L39" s="3">
        <v>5</v>
      </c>
    </row>
    <row r="40" spans="1:12" ht="12.75">
      <c r="A40" t="s">
        <v>26</v>
      </c>
      <c r="B40">
        <v>726</v>
      </c>
      <c r="C40" t="s">
        <v>27</v>
      </c>
      <c r="D40" t="s">
        <v>28</v>
      </c>
      <c r="E40" t="s">
        <v>29</v>
      </c>
      <c r="F40">
        <v>1.423</v>
      </c>
      <c r="G40" s="2">
        <v>0.5069444444444444</v>
      </c>
      <c r="H40" s="1">
        <v>0.5351736111111111</v>
      </c>
      <c r="I40" s="2">
        <f>H40-G40</f>
        <v>0.02822916666666664</v>
      </c>
      <c r="J40" s="3">
        <v>2</v>
      </c>
      <c r="K40" s="2">
        <f>(I40/F40)/2*3</f>
        <v>0.029756676036542484</v>
      </c>
      <c r="L40" s="3">
        <v>3</v>
      </c>
    </row>
    <row r="42" ht="12.75">
      <c r="A42" t="s">
        <v>36</v>
      </c>
    </row>
    <row r="43" spans="1:12" ht="12.75">
      <c r="A43" t="s">
        <v>1</v>
      </c>
      <c r="B43" t="s">
        <v>2</v>
      </c>
      <c r="C43" t="s">
        <v>3</v>
      </c>
      <c r="D43" t="s">
        <v>4</v>
      </c>
      <c r="E43" t="s">
        <v>5</v>
      </c>
      <c r="F43" t="s">
        <v>6</v>
      </c>
      <c r="G43" t="s">
        <v>7</v>
      </c>
      <c r="H43" t="s">
        <v>8</v>
      </c>
      <c r="I43" t="s">
        <v>9</v>
      </c>
      <c r="J43" t="s">
        <v>10</v>
      </c>
      <c r="K43" t="s">
        <v>11</v>
      </c>
      <c r="L43" t="s">
        <v>12</v>
      </c>
    </row>
    <row r="44" spans="1:12" ht="12.75">
      <c r="A44" t="s">
        <v>13</v>
      </c>
      <c r="B44">
        <v>108396</v>
      </c>
      <c r="C44" t="s">
        <v>14</v>
      </c>
      <c r="D44" t="s">
        <v>15</v>
      </c>
      <c r="E44" t="s">
        <v>16</v>
      </c>
      <c r="F44">
        <v>1.101</v>
      </c>
      <c r="G44" s="2">
        <v>0.548611111111111</v>
      </c>
      <c r="H44" s="2">
        <v>0.5740740740740741</v>
      </c>
      <c r="I44" s="2">
        <f>H44-G44</f>
        <v>0.02546296296296302</v>
      </c>
      <c r="J44" s="3">
        <v>3</v>
      </c>
      <c r="K44" s="2">
        <f>I44/F44</f>
        <v>0.023127123490429627</v>
      </c>
      <c r="L44" s="3">
        <v>1</v>
      </c>
    </row>
    <row r="45" spans="1:12" ht="12.75">
      <c r="A45" t="s">
        <v>13</v>
      </c>
      <c r="B45">
        <v>106101</v>
      </c>
      <c r="C45" t="s">
        <v>18</v>
      </c>
      <c r="D45" t="s">
        <v>19</v>
      </c>
      <c r="E45" t="s">
        <v>16</v>
      </c>
      <c r="F45">
        <v>1.101</v>
      </c>
      <c r="G45" s="2">
        <v>0.548611111111111</v>
      </c>
      <c r="H45" s="1">
        <v>0.576724537037037</v>
      </c>
      <c r="I45" s="2">
        <f>H45-G45</f>
        <v>0.028113425925925917</v>
      </c>
      <c r="J45" s="3">
        <v>3</v>
      </c>
      <c r="K45" s="2">
        <f>I45/F45</f>
        <v>0.0255344467992061</v>
      </c>
      <c r="L45" s="3">
        <v>4</v>
      </c>
    </row>
    <row r="46" spans="1:12" ht="12.75">
      <c r="A46" t="s">
        <v>13</v>
      </c>
      <c r="B46">
        <v>106502</v>
      </c>
      <c r="C46" t="s">
        <v>20</v>
      </c>
      <c r="D46" t="s">
        <v>21</v>
      </c>
      <c r="E46" t="s">
        <v>22</v>
      </c>
      <c r="F46">
        <v>1.101</v>
      </c>
      <c r="G46" s="2">
        <v>0.548611111111111</v>
      </c>
      <c r="H46" s="1">
        <v>0.5747800925925927</v>
      </c>
      <c r="I46" s="2">
        <f>H46-G46</f>
        <v>0.026168981481481612</v>
      </c>
      <c r="J46" s="3">
        <v>3</v>
      </c>
      <c r="K46" s="2">
        <f>I46/F46</f>
        <v>0.02376837555084615</v>
      </c>
      <c r="L46" s="3">
        <v>3</v>
      </c>
    </row>
    <row r="47" spans="1:12" ht="12.75">
      <c r="A47" t="s">
        <v>23</v>
      </c>
      <c r="B47">
        <v>106469</v>
      </c>
      <c r="C47" t="s">
        <v>24</v>
      </c>
      <c r="D47" t="s">
        <v>25</v>
      </c>
      <c r="F47">
        <v>1.152</v>
      </c>
      <c r="G47" s="2">
        <v>0.548611111111111</v>
      </c>
      <c r="H47" s="1" t="s">
        <v>32</v>
      </c>
      <c r="I47" s="2" t="s">
        <v>37</v>
      </c>
      <c r="J47" s="3">
        <v>3</v>
      </c>
      <c r="K47" s="2" t="s">
        <v>37</v>
      </c>
      <c r="L47" s="3">
        <v>6</v>
      </c>
    </row>
    <row r="48" spans="1:12" ht="12.75">
      <c r="A48" t="s">
        <v>26</v>
      </c>
      <c r="B48">
        <v>726</v>
      </c>
      <c r="C48" t="s">
        <v>27</v>
      </c>
      <c r="D48" t="s">
        <v>28</v>
      </c>
      <c r="E48" t="s">
        <v>29</v>
      </c>
      <c r="F48">
        <v>1.423</v>
      </c>
      <c r="G48" s="2">
        <v>0.548611111111111</v>
      </c>
      <c r="H48" s="1">
        <v>0.5711574074074074</v>
      </c>
      <c r="I48" s="2">
        <f>H48-G48</f>
        <v>0.022546296296296342</v>
      </c>
      <c r="J48" s="3">
        <v>2</v>
      </c>
      <c r="K48" s="2">
        <f>(I48/F48)/2*3</f>
        <v>0.023766299679862622</v>
      </c>
      <c r="L48" s="3">
        <v>2</v>
      </c>
    </row>
    <row r="51" spans="1:10" ht="12.75">
      <c r="A51" t="s">
        <v>38</v>
      </c>
      <c r="D51" t="s">
        <v>17</v>
      </c>
      <c r="E51" t="s">
        <v>31</v>
      </c>
      <c r="F51" t="s">
        <v>33</v>
      </c>
      <c r="G51" t="s">
        <v>34</v>
      </c>
      <c r="H51" t="s">
        <v>35</v>
      </c>
      <c r="I51" t="s">
        <v>36</v>
      </c>
      <c r="J51" t="s">
        <v>39</v>
      </c>
    </row>
    <row r="52" spans="1:10" ht="12.75">
      <c r="A52" t="s">
        <v>14</v>
      </c>
      <c r="B52" t="s">
        <v>15</v>
      </c>
      <c r="C52" t="s">
        <v>13</v>
      </c>
      <c r="D52">
        <v>1</v>
      </c>
      <c r="E52">
        <v>1</v>
      </c>
      <c r="F52">
        <v>1</v>
      </c>
      <c r="G52" s="5">
        <v>2</v>
      </c>
      <c r="H52">
        <v>1</v>
      </c>
      <c r="I52" s="4">
        <v>1</v>
      </c>
      <c r="J52">
        <v>5</v>
      </c>
    </row>
    <row r="53" spans="1:10" ht="12.75">
      <c r="A53" t="s">
        <v>18</v>
      </c>
      <c r="B53" t="s">
        <v>19</v>
      </c>
      <c r="C53" t="s">
        <v>13</v>
      </c>
      <c r="D53">
        <v>2</v>
      </c>
      <c r="E53">
        <v>2</v>
      </c>
      <c r="F53">
        <v>4</v>
      </c>
      <c r="G53">
        <v>3</v>
      </c>
      <c r="H53">
        <v>2</v>
      </c>
      <c r="I53" s="5">
        <v>4</v>
      </c>
      <c r="J53">
        <v>13</v>
      </c>
    </row>
    <row r="54" spans="1:10" ht="12.75">
      <c r="A54" t="s">
        <v>27</v>
      </c>
      <c r="B54" t="s">
        <v>28</v>
      </c>
      <c r="C54" t="s">
        <v>26</v>
      </c>
      <c r="D54" s="5">
        <v>6</v>
      </c>
      <c r="E54">
        <v>6</v>
      </c>
      <c r="F54">
        <v>3</v>
      </c>
      <c r="G54">
        <v>1</v>
      </c>
      <c r="H54">
        <v>3</v>
      </c>
      <c r="I54">
        <v>2</v>
      </c>
      <c r="J54">
        <v>15</v>
      </c>
    </row>
    <row r="55" spans="1:10" ht="12.75">
      <c r="A55" t="s">
        <v>20</v>
      </c>
      <c r="B55" t="s">
        <v>21</v>
      </c>
      <c r="C55" t="s">
        <v>13</v>
      </c>
      <c r="D55">
        <v>4</v>
      </c>
      <c r="E55">
        <v>3</v>
      </c>
      <c r="F55">
        <v>2</v>
      </c>
      <c r="G55" s="5">
        <v>5</v>
      </c>
      <c r="H55">
        <v>4</v>
      </c>
      <c r="I55">
        <v>3</v>
      </c>
      <c r="J55">
        <v>16</v>
      </c>
    </row>
    <row r="56" spans="1:10" ht="12.75">
      <c r="A56" t="s">
        <v>24</v>
      </c>
      <c r="B56" t="s">
        <v>25</v>
      </c>
      <c r="C56" t="s">
        <v>23</v>
      </c>
      <c r="D56">
        <v>3</v>
      </c>
      <c r="E56">
        <v>4</v>
      </c>
      <c r="F56">
        <v>5</v>
      </c>
      <c r="G56">
        <v>4</v>
      </c>
      <c r="H56">
        <v>5</v>
      </c>
      <c r="I56" s="5">
        <v>6</v>
      </c>
      <c r="J56">
        <v>21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Henson</dc:creator>
  <cp:keywords/>
  <dc:description/>
  <cp:lastModifiedBy>Nick Henson</cp:lastModifiedBy>
  <dcterms:created xsi:type="dcterms:W3CDTF">2007-04-06T08:07:34Z</dcterms:created>
  <dcterms:modified xsi:type="dcterms:W3CDTF">2007-04-06T08:57:30Z</dcterms:modified>
  <cp:category/>
  <cp:version/>
  <cp:contentType/>
  <cp:contentStatus/>
</cp:coreProperties>
</file>